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Sasha\IMIT\Students\2023-2024\Весна 2024\ИФИЯМ\"/>
    </mc:Choice>
  </mc:AlternateContent>
  <xr:revisionPtr revIDLastSave="0" documentId="13_ncr:1_{302FCA7F-346A-419E-985C-C376B680AB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3" i="1"/>
  <c r="C5" i="1"/>
  <c r="C4" i="1"/>
  <c r="C3" i="1"/>
  <c r="E3" i="1"/>
  <c r="D5" i="1"/>
  <c r="D4" i="1"/>
  <c r="D3" i="1"/>
</calcChain>
</file>

<file path=xl/sharedStrings.xml><?xml version="1.0" encoding="utf-8"?>
<sst xmlns="http://schemas.openxmlformats.org/spreadsheetml/2006/main" count="24" uniqueCount="21">
  <si>
    <t>№</t>
  </si>
  <si>
    <t>Spring 2024</t>
  </si>
  <si>
    <t>Online points</t>
  </si>
  <si>
    <t>Premium points</t>
  </si>
  <si>
    <t>Grades</t>
  </si>
  <si>
    <t>Points</t>
  </si>
  <si>
    <t>&lt; 60</t>
  </si>
  <si>
    <t>From 60 to 69</t>
  </si>
  <si>
    <t>From 70 to 79</t>
  </si>
  <si>
    <t>From 80</t>
  </si>
  <si>
    <t>Good</t>
  </si>
  <si>
    <t>Total points</t>
  </si>
  <si>
    <t>Homework points</t>
  </si>
  <si>
    <t>Unsatisfactory</t>
  </si>
  <si>
    <t>Satisfactory</t>
  </si>
  <si>
    <t>Excellent</t>
  </si>
  <si>
    <t>Final Grades</t>
  </si>
  <si>
    <t xml:space="preserve">	Ma Le</t>
  </si>
  <si>
    <t>Liu Chang</t>
  </si>
  <si>
    <t>Xuanyu Zhao</t>
  </si>
  <si>
    <t>Graduate work (30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</si>
</sst>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H5" sqref="H5"/>
    </sheetView>
  </sheetViews>
  <sheetFormatPr defaultRowHeight="14.5" x14ac:dyDescent="0.35"/>
  <cols>
    <col min="1" max="1" width="3.7265625" style="1" customWidth="1"/>
    <col min="2" max="2" width="24.81640625" style="1" customWidth="1"/>
    <col min="3" max="3" width="12.90625" customWidth="1"/>
    <col min="4" max="4" width="13.453125" customWidth="1"/>
    <col min="5" max="5" width="12.90625" customWidth="1"/>
    <col min="6" max="6" width="14.26953125" customWidth="1"/>
    <col min="7" max="7" width="22.36328125" customWidth="1"/>
    <col min="8" max="8" width="18.36328125" customWidth="1"/>
  </cols>
  <sheetData>
    <row r="1" spans="1:10" ht="41" customHeight="1" x14ac:dyDescent="0.35">
      <c r="A1" s="17" t="s">
        <v>1</v>
      </c>
      <c r="B1" s="18"/>
      <c r="C1" s="13" t="s">
        <v>12</v>
      </c>
      <c r="D1" s="13" t="s">
        <v>2</v>
      </c>
      <c r="E1" s="13" t="s">
        <v>3</v>
      </c>
      <c r="F1" s="13" t="s">
        <v>20</v>
      </c>
      <c r="G1" s="13" t="s">
        <v>11</v>
      </c>
      <c r="H1" s="13" t="s">
        <v>16</v>
      </c>
    </row>
    <row r="2" spans="1:10" x14ac:dyDescent="0.35">
      <c r="A2" s="7" t="s">
        <v>0</v>
      </c>
      <c r="B2" s="7"/>
      <c r="C2" s="8"/>
      <c r="D2" s="8"/>
      <c r="E2" s="8"/>
      <c r="F2" s="8"/>
      <c r="G2" s="8"/>
      <c r="H2" s="8"/>
    </row>
    <row r="3" spans="1:10" x14ac:dyDescent="0.35">
      <c r="A3" s="10">
        <v>1</v>
      </c>
      <c r="B3" s="14" t="s">
        <v>19</v>
      </c>
      <c r="C3" s="8">
        <f>5+2+2+5+3+6+10+10+5+2</f>
        <v>50</v>
      </c>
      <c r="D3" s="8">
        <f>2</f>
        <v>2</v>
      </c>
      <c r="E3" s="8">
        <f>1+1</f>
        <v>2</v>
      </c>
      <c r="F3" s="20">
        <v>30</v>
      </c>
      <c r="G3" s="20">
        <f>SUM(C3:F3)</f>
        <v>84</v>
      </c>
      <c r="H3" s="8" t="s">
        <v>15</v>
      </c>
    </row>
    <row r="4" spans="1:10" x14ac:dyDescent="0.35">
      <c r="A4" s="5">
        <v>2</v>
      </c>
      <c r="B4" s="15" t="s">
        <v>17</v>
      </c>
      <c r="C4" s="4">
        <f>5+2+3+5+3+6+10+10+5+2</f>
        <v>51</v>
      </c>
      <c r="D4" s="4">
        <f>1</f>
        <v>1</v>
      </c>
      <c r="E4" s="4"/>
      <c r="F4" s="20">
        <v>30</v>
      </c>
      <c r="G4" s="20">
        <f t="shared" ref="G4:G5" si="0">SUM(C4:F4)</f>
        <v>82</v>
      </c>
      <c r="H4" s="4" t="s">
        <v>15</v>
      </c>
    </row>
    <row r="5" spans="1:10" x14ac:dyDescent="0.35">
      <c r="A5" s="5">
        <v>3</v>
      </c>
      <c r="B5" s="15" t="s">
        <v>18</v>
      </c>
      <c r="C5" s="4">
        <f>5+2+4+5+3+6+10+10+5+2</f>
        <v>52</v>
      </c>
      <c r="D5" s="4">
        <f>2</f>
        <v>2</v>
      </c>
      <c r="E5" s="4"/>
      <c r="F5" s="20">
        <v>30</v>
      </c>
      <c r="G5" s="20">
        <f t="shared" si="0"/>
        <v>84</v>
      </c>
      <c r="H5" s="4" t="s">
        <v>15</v>
      </c>
    </row>
    <row r="6" spans="1:10" x14ac:dyDescent="0.35">
      <c r="A6" s="5"/>
      <c r="B6" s="6"/>
      <c r="C6" s="4"/>
      <c r="D6" s="4"/>
      <c r="E6" s="4"/>
      <c r="F6" s="16"/>
      <c r="G6" s="16"/>
      <c r="H6" s="4"/>
    </row>
    <row r="7" spans="1:10" ht="23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35">
      <c r="A8" s="3"/>
      <c r="B8" s="3"/>
    </row>
    <row r="9" spans="1:10" x14ac:dyDescent="0.35">
      <c r="A9" s="3"/>
      <c r="B9" s="11" t="s">
        <v>5</v>
      </c>
      <c r="C9" s="12" t="s">
        <v>4</v>
      </c>
    </row>
    <row r="10" spans="1:10" x14ac:dyDescent="0.35">
      <c r="B10" s="9"/>
      <c r="C10" s="2"/>
    </row>
    <row r="11" spans="1:10" x14ac:dyDescent="0.35">
      <c r="B11" s="9" t="s">
        <v>6</v>
      </c>
      <c r="C11" s="2" t="s">
        <v>13</v>
      </c>
    </row>
    <row r="12" spans="1:10" x14ac:dyDescent="0.35">
      <c r="B12" s="9" t="s">
        <v>7</v>
      </c>
      <c r="C12" s="2" t="s">
        <v>14</v>
      </c>
    </row>
    <row r="13" spans="1:10" x14ac:dyDescent="0.35">
      <c r="B13" s="9" t="s">
        <v>8</v>
      </c>
      <c r="C13" s="2" t="s">
        <v>10</v>
      </c>
    </row>
    <row r="14" spans="1:10" x14ac:dyDescent="0.35">
      <c r="B14" s="9" t="s">
        <v>9</v>
      </c>
      <c r="C14" s="2" t="s">
        <v>15</v>
      </c>
    </row>
  </sheetData>
  <mergeCells count="2">
    <mergeCell ref="A1:B1"/>
    <mergeCell ref="A7:J7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Alexander Arguchintsev</cp:lastModifiedBy>
  <cp:revision/>
  <cp:lastPrinted>2022-09-09T00:53:52Z</cp:lastPrinted>
  <dcterms:created xsi:type="dcterms:W3CDTF">2016-09-06T09:09:47Z</dcterms:created>
  <dcterms:modified xsi:type="dcterms:W3CDTF">2024-05-11T04:16:34Z</dcterms:modified>
</cp:coreProperties>
</file>